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D_stavby\Sona\ZS_Miru_TV OKNA\2_SOUTĚŽ_E-ZAK\"/>
    </mc:Choice>
  </mc:AlternateContent>
  <bookViews>
    <workbookView xWindow="-105" yWindow="-105" windowWidth="30930" windowHeight="18810"/>
  </bookViews>
  <sheets>
    <sheet name="výkaz elektro" sheetId="2" r:id="rId1"/>
  </sheets>
  <definedNames>
    <definedName name="_xlnm.Print_Titles" localSheetId="0">'výkaz elektro'!$1:$6</definedName>
    <definedName name="_xlnm.Print_Area" localSheetId="0">'výkaz elektro'!$A$1:$F$28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1" i="2" l="1"/>
  <c r="F26" i="2" l="1"/>
  <c r="F25" i="2"/>
  <c r="F24" i="2"/>
  <c r="F21" i="2"/>
  <c r="F20" i="2"/>
  <c r="F19" i="2"/>
  <c r="F12" i="2"/>
  <c r="F13" i="2"/>
  <c r="F14" i="2"/>
  <c r="F15" i="2"/>
  <c r="F16" i="2"/>
  <c r="F11" i="2"/>
  <c r="F27" i="2" l="1"/>
</calcChain>
</file>

<file path=xl/comments1.xml><?xml version="1.0" encoding="utf-8"?>
<comments xmlns="http://schemas.openxmlformats.org/spreadsheetml/2006/main">
  <authors>
    <author>Soňa Mrkvicová</author>
  </authors>
  <commentList>
    <comment ref="F27" authorId="0" shapeId="0">
      <text>
        <r>
          <rPr>
            <sz val="8"/>
            <color indexed="81"/>
            <rFont val="Tahoma"/>
            <family val="2"/>
            <charset val="238"/>
          </rPr>
          <t>21% DPH vyčíslete na "Krycím listu nabídky" viz. příloha Výzvy k podání cenové nabídky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<sst xmlns="http://schemas.openxmlformats.org/spreadsheetml/2006/main" count="46" uniqueCount="32">
  <si>
    <t/>
  </si>
  <si>
    <t>Č. P.</t>
  </si>
  <si>
    <t>ZKRÁCENÝ POPIS</t>
  </si>
  <si>
    <t>CELKEM</t>
  </si>
  <si>
    <t>ELEKTROMONTÁŽE - MATERIÁL NOSNÝ</t>
  </si>
  <si>
    <t>ELEKTROMONTÁŽE - MONTÁŽNÍ PRÁCE</t>
  </si>
  <si>
    <t>M.J.</t>
  </si>
  <si>
    <t>MNOŽSTVÍ</t>
  </si>
  <si>
    <t>JEDN. CENA</t>
  </si>
  <si>
    <t>LIŠTA HRANATÁ 20x20</t>
  </si>
  <si>
    <t>M</t>
  </si>
  <si>
    <t>PŘÍSLUŠENSTVÍ K LIŠTÁM (SPOJKY, KONCOVKY, HRANY)</t>
  </si>
  <si>
    <t>KS</t>
  </si>
  <si>
    <t>KRABICE ROZVODNÁ LK 80/3, LIŠTOVÁ, S VÍČKEM</t>
  </si>
  <si>
    <t>KABEL CYKYJ 3x1,5</t>
  </si>
  <si>
    <t>JISTIČ LSN 10C/1, 10 kA</t>
  </si>
  <si>
    <t>PODRUŽNÝ MATERIÁL</t>
  </si>
  <si>
    <t>MONTÁŽNÍ PRÁCE DLE KAPITOLY "MATERIÁL NOSNÝ"</t>
  </si>
  <si>
    <t>UKONČENÍ VODIČŮ V ROZVADĚČI</t>
  </si>
  <si>
    <t>PŘIDRUŽENÉ PRACOVNÍ VÝKONY</t>
  </si>
  <si>
    <t>HOD</t>
  </si>
  <si>
    <t>PROVEDENÍ VÝCHOZÍ REVIZE A VYPRACOVÁNÍ REVIZNÍ ZPRÁVY</t>
  </si>
  <si>
    <t>veřejná zakázka malého rozsahu na stavební práce</t>
  </si>
  <si>
    <t>ZŠ Brno, nám. Míru 3, p.o. – výměna oken v tělocvičně</t>
  </si>
  <si>
    <t xml:space="preserve"> Výkaz výměr / Položkový rozpočet / Soupis prací a dodávek</t>
  </si>
  <si>
    <t>motory výklopných křídel okenních sestav</t>
  </si>
  <si>
    <t>KPL</t>
  </si>
  <si>
    <t xml:space="preserve">CELKEM </t>
  </si>
  <si>
    <t>OSTATNÍ</t>
  </si>
  <si>
    <t>LEŠENÍ NEBO JINÉ POMOCNÉ KONSTRUKCE</t>
  </si>
  <si>
    <t>STAVEBNÍ PŘÍPOMOCE (PRŮRAZY ZDIVEM, VRTÁNÍ DO BETONU)</t>
  </si>
  <si>
    <t>b/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</si>
</sst>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0_ "/>
  </numFmts>
  <fonts count="20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1"/>
      <color rgb="FFFFFF00"/>
      <name val="Arial"/>
      <family val="2"/>
      <charset val="238"/>
    </font>
    <font>
      <b/>
      <sz val="16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9"/>
      <name val="Arial CE"/>
    </font>
    <font>
      <b/>
      <sz val="9"/>
      <name val="Arial CE"/>
      <charset val="238"/>
    </font>
    <font>
      <b/>
      <sz val="11"/>
      <name val="Arial"/>
      <family val="2"/>
      <charset val="238"/>
    </font>
    <font>
      <b/>
      <sz val="14"/>
      <color theme="3"/>
      <name val="Arial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/>
    <xf numFmtId="0" fontId="7" fillId="0" borderId="0" xfId="0" applyFont="1" applyAlignment="1"/>
    <xf numFmtId="0" fontId="5" fillId="0" borderId="0" xfId="0" applyFont="1"/>
    <xf numFmtId="0" fontId="7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10" fillId="0" borderId="0" xfId="1" applyAlignment="1">
      <alignment vertical="top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5" fillId="0" borderId="0" xfId="0" applyNumberFormat="1" applyFont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0" fontId="5" fillId="0" borderId="0" xfId="0" applyFont="1" applyAlignment="1">
      <alignment horizontal="left" vertical="center"/>
    </xf>
    <xf numFmtId="165" fontId="9" fillId="0" borderId="0" xfId="0" applyNumberFormat="1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4" fontId="9" fillId="0" borderId="0" xfId="0" applyNumberFormat="1" applyFont="1" applyAlignment="1" applyProtection="1">
      <alignment horizontal="right" vertical="center"/>
      <protection locked="0"/>
    </xf>
    <xf numFmtId="4" fontId="13" fillId="0" borderId="0" xfId="0" applyNumberFormat="1" applyFont="1" applyAlignment="1" applyProtection="1">
      <alignment horizontal="right" vertical="center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5" fillId="0" borderId="2" xfId="0" applyFont="1" applyBorder="1" applyAlignment="1">
      <alignment vertical="center"/>
    </xf>
    <xf numFmtId="164" fontId="15" fillId="0" borderId="2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2</xdr:row>
      <xdr:rowOff>38100</xdr:rowOff>
    </xdr:from>
    <xdr:to>
      <xdr:col>17</xdr:col>
      <xdr:colOff>123007</xdr:colOff>
      <xdr:row>11</xdr:row>
      <xdr:rowOff>66435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96050" y="552450"/>
          <a:ext cx="6542857" cy="1923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view="pageBreakPreview" zoomScaleNormal="100" zoomScaleSheetLayoutView="100" workbookViewId="0">
      <selection activeCell="F27" sqref="F27"/>
    </sheetView>
  </sheetViews>
  <sheetFormatPr defaultColWidth="9.140625" defaultRowHeight="15" x14ac:dyDescent="0.25"/>
  <cols>
    <col min="1" max="1" width="4.42578125" customWidth="1"/>
    <col min="2" max="2" width="53.7109375" customWidth="1"/>
    <col min="3" max="4" width="4.85546875" customWidth="1"/>
    <col min="5" max="5" width="12.5703125" customWidth="1"/>
    <col min="6" max="6" width="12.7109375" customWidth="1"/>
  </cols>
  <sheetData>
    <row r="1" spans="1:12" s="6" customFormat="1" ht="20.25" customHeight="1" x14ac:dyDescent="0.2">
      <c r="A1" s="39" t="s">
        <v>22</v>
      </c>
      <c r="B1" s="39"/>
      <c r="C1" s="39"/>
      <c r="D1" s="39"/>
      <c r="E1" s="39"/>
      <c r="F1" s="39"/>
      <c r="G1" s="28"/>
      <c r="H1" s="28"/>
      <c r="I1" s="28"/>
      <c r="K1" s="7"/>
    </row>
    <row r="2" spans="1:12" s="8" customFormat="1" ht="20.25" x14ac:dyDescent="0.3">
      <c r="A2" s="40" t="s">
        <v>23</v>
      </c>
      <c r="B2" s="40"/>
      <c r="C2" s="40"/>
      <c r="D2" s="40"/>
      <c r="E2" s="40"/>
      <c r="F2" s="40"/>
      <c r="G2" s="11"/>
      <c r="H2" s="11"/>
      <c r="I2" s="11"/>
      <c r="K2" s="9"/>
      <c r="L2" s="10"/>
    </row>
    <row r="3" spans="1:12" s="8" customFormat="1" ht="20.25" x14ac:dyDescent="0.3">
      <c r="C3" s="11"/>
      <c r="D3" s="11"/>
      <c r="E3" s="11"/>
      <c r="F3" s="11"/>
      <c r="G3" s="12"/>
      <c r="H3" s="11"/>
      <c r="I3" s="11"/>
      <c r="K3" s="9"/>
      <c r="L3" s="13"/>
    </row>
    <row r="4" spans="1:12" s="14" customFormat="1" ht="18" x14ac:dyDescent="0.25">
      <c r="A4" s="42" t="s">
        <v>31</v>
      </c>
      <c r="B4" s="42"/>
      <c r="C4" s="42"/>
      <c r="D4" s="42"/>
      <c r="E4" s="42"/>
      <c r="F4" s="42"/>
      <c r="G4" s="16"/>
      <c r="H4" s="17"/>
      <c r="I4" s="18"/>
      <c r="J4" s="19"/>
      <c r="K4" s="15"/>
    </row>
    <row r="5" spans="1:12" s="14" customFormat="1" ht="18" x14ac:dyDescent="0.25">
      <c r="A5" s="42" t="s">
        <v>25</v>
      </c>
      <c r="B5" s="42"/>
      <c r="C5" s="42"/>
      <c r="D5" s="42"/>
      <c r="E5" s="42"/>
      <c r="F5" s="42"/>
      <c r="G5" s="16"/>
      <c r="H5" s="17"/>
      <c r="I5" s="18"/>
      <c r="J5" s="19"/>
      <c r="K5" s="15"/>
    </row>
    <row r="6" spans="1:12" s="14" customFormat="1" ht="18" x14ac:dyDescent="0.25">
      <c r="A6" s="29"/>
      <c r="B6" s="29"/>
      <c r="C6" s="29"/>
      <c r="D6" s="29"/>
      <c r="E6" s="29"/>
      <c r="F6" s="29"/>
      <c r="G6" s="16"/>
      <c r="H6" s="17"/>
      <c r="I6" s="18"/>
      <c r="J6" s="19"/>
      <c r="K6" s="15"/>
    </row>
    <row r="7" spans="1:12" s="14" customFormat="1" x14ac:dyDescent="0.25">
      <c r="A7" s="41" t="s">
        <v>24</v>
      </c>
      <c r="B7" s="41"/>
      <c r="C7" s="41"/>
      <c r="D7" s="41"/>
      <c r="E7" s="41"/>
      <c r="F7" s="41"/>
      <c r="G7" s="16"/>
      <c r="H7" s="17"/>
      <c r="I7" s="18"/>
      <c r="J7" s="19"/>
      <c r="K7" s="15"/>
    </row>
    <row r="8" spans="1:12" s="3" customFormat="1" ht="14.25" customHeight="1" x14ac:dyDescent="0.25">
      <c r="A8" s="30" t="s">
        <v>1</v>
      </c>
      <c r="B8" s="30" t="s">
        <v>2</v>
      </c>
      <c r="C8" s="30" t="s">
        <v>6</v>
      </c>
      <c r="D8" s="30" t="s">
        <v>7</v>
      </c>
      <c r="E8" s="31" t="s">
        <v>8</v>
      </c>
      <c r="F8" s="32" t="s">
        <v>3</v>
      </c>
    </row>
    <row r="9" spans="1:12" s="1" customFormat="1" ht="14.25" customHeight="1" x14ac:dyDescent="0.2">
      <c r="A9" s="2" t="s">
        <v>0</v>
      </c>
      <c r="B9" s="2"/>
      <c r="C9" s="2"/>
      <c r="D9" s="2"/>
      <c r="E9" s="2"/>
      <c r="F9" s="2"/>
      <c r="G9" s="2"/>
    </row>
    <row r="10" spans="1:12" s="33" customFormat="1" ht="15.75" customHeight="1" x14ac:dyDescent="0.25">
      <c r="A10" s="4" t="s">
        <v>0</v>
      </c>
      <c r="B10" s="35" t="s">
        <v>4</v>
      </c>
      <c r="C10" s="4"/>
      <c r="D10" s="4"/>
      <c r="E10" s="4"/>
      <c r="F10" s="4"/>
    </row>
    <row r="11" spans="1:12" s="33" customFormat="1" ht="15.75" customHeight="1" x14ac:dyDescent="0.25">
      <c r="A11" s="4">
        <v>1</v>
      </c>
      <c r="B11" s="5" t="s">
        <v>9</v>
      </c>
      <c r="C11" s="4" t="s">
        <v>10</v>
      </c>
      <c r="D11" s="4">
        <f>20+(4*2)+1+3</f>
        <v>32</v>
      </c>
      <c r="E11" s="43">
        <v>0</v>
      </c>
      <c r="F11" s="34">
        <f>ROUND(D11*E11,2)</f>
        <v>0</v>
      </c>
    </row>
    <row r="12" spans="1:12" s="33" customFormat="1" ht="15.75" customHeight="1" x14ac:dyDescent="0.25">
      <c r="A12" s="4">
        <v>2</v>
      </c>
      <c r="B12" s="5" t="s">
        <v>11</v>
      </c>
      <c r="C12" s="4" t="s">
        <v>26</v>
      </c>
      <c r="D12" s="4">
        <v>1</v>
      </c>
      <c r="E12" s="43">
        <v>0</v>
      </c>
      <c r="F12" s="34">
        <f t="shared" ref="F12:F16" si="0">ROUND(D12*E12,2)</f>
        <v>0</v>
      </c>
    </row>
    <row r="13" spans="1:12" s="33" customFormat="1" ht="15.75" customHeight="1" x14ac:dyDescent="0.25">
      <c r="A13" s="4">
        <v>3</v>
      </c>
      <c r="B13" s="5" t="s">
        <v>13</v>
      </c>
      <c r="C13" s="4" t="s">
        <v>12</v>
      </c>
      <c r="D13" s="4">
        <v>4</v>
      </c>
      <c r="E13" s="43">
        <v>0</v>
      </c>
      <c r="F13" s="34">
        <f t="shared" si="0"/>
        <v>0</v>
      </c>
    </row>
    <row r="14" spans="1:12" s="33" customFormat="1" ht="15.75" customHeight="1" x14ac:dyDescent="0.25">
      <c r="A14" s="4">
        <v>4</v>
      </c>
      <c r="B14" s="5" t="s">
        <v>14</v>
      </c>
      <c r="C14" s="4" t="s">
        <v>10</v>
      </c>
      <c r="D14" s="4">
        <v>40</v>
      </c>
      <c r="E14" s="43">
        <v>0</v>
      </c>
      <c r="F14" s="34">
        <f t="shared" si="0"/>
        <v>0</v>
      </c>
    </row>
    <row r="15" spans="1:12" s="33" customFormat="1" ht="15.75" customHeight="1" x14ac:dyDescent="0.25">
      <c r="A15" s="4">
        <v>5</v>
      </c>
      <c r="B15" s="5" t="s">
        <v>15</v>
      </c>
      <c r="C15" s="4" t="s">
        <v>12</v>
      </c>
      <c r="D15" s="4">
        <v>1</v>
      </c>
      <c r="E15" s="43">
        <v>0</v>
      </c>
      <c r="F15" s="34">
        <f t="shared" si="0"/>
        <v>0</v>
      </c>
    </row>
    <row r="16" spans="1:12" s="33" customFormat="1" ht="15.75" customHeight="1" x14ac:dyDescent="0.25">
      <c r="A16" s="4">
        <v>6</v>
      </c>
      <c r="B16" s="5" t="s">
        <v>16</v>
      </c>
      <c r="C16" s="4" t="s">
        <v>26</v>
      </c>
      <c r="D16" s="4">
        <v>1</v>
      </c>
      <c r="E16" s="43">
        <v>0</v>
      </c>
      <c r="F16" s="34">
        <f t="shared" si="0"/>
        <v>0</v>
      </c>
    </row>
    <row r="17" spans="1:12" s="4" customFormat="1" ht="15.75" customHeight="1" x14ac:dyDescent="0.25">
      <c r="A17" s="4" t="s">
        <v>0</v>
      </c>
      <c r="E17" s="44"/>
    </row>
    <row r="18" spans="1:12" s="33" customFormat="1" ht="15.75" customHeight="1" x14ac:dyDescent="0.25">
      <c r="A18" s="4" t="s">
        <v>0</v>
      </c>
      <c r="B18" s="35" t="s">
        <v>5</v>
      </c>
      <c r="C18" s="4"/>
      <c r="D18" s="4"/>
      <c r="E18" s="44"/>
      <c r="F18" s="4"/>
    </row>
    <row r="19" spans="1:12" s="33" customFormat="1" ht="15.75" customHeight="1" x14ac:dyDescent="0.25">
      <c r="A19" s="4">
        <v>7</v>
      </c>
      <c r="B19" s="5" t="s">
        <v>17</v>
      </c>
      <c r="C19" s="4" t="s">
        <v>26</v>
      </c>
      <c r="D19" s="4">
        <v>1</v>
      </c>
      <c r="E19" s="43">
        <v>0</v>
      </c>
      <c r="F19" s="34">
        <f t="shared" ref="F19:F21" si="1">ROUND(D19*E19,2)</f>
        <v>0</v>
      </c>
    </row>
    <row r="20" spans="1:12" s="33" customFormat="1" ht="15.75" customHeight="1" x14ac:dyDescent="0.25">
      <c r="A20" s="4">
        <v>8</v>
      </c>
      <c r="B20" s="5" t="s">
        <v>18</v>
      </c>
      <c r="C20" s="4" t="s">
        <v>26</v>
      </c>
      <c r="D20" s="4">
        <v>1</v>
      </c>
      <c r="E20" s="43">
        <v>0</v>
      </c>
      <c r="F20" s="34">
        <f t="shared" si="1"/>
        <v>0</v>
      </c>
    </row>
    <row r="21" spans="1:12" s="33" customFormat="1" ht="15.75" customHeight="1" x14ac:dyDescent="0.25">
      <c r="A21" s="4">
        <v>9</v>
      </c>
      <c r="B21" s="5" t="s">
        <v>19</v>
      </c>
      <c r="C21" s="4" t="s">
        <v>26</v>
      </c>
      <c r="D21" s="4">
        <v>1</v>
      </c>
      <c r="E21" s="43">
        <v>0</v>
      </c>
      <c r="F21" s="34">
        <f t="shared" si="1"/>
        <v>0</v>
      </c>
    </row>
    <row r="22" spans="1:12" s="4" customFormat="1" ht="15.75" customHeight="1" x14ac:dyDescent="0.25">
      <c r="A22" s="4" t="s">
        <v>0</v>
      </c>
      <c r="E22" s="44"/>
    </row>
    <row r="23" spans="1:12" s="33" customFormat="1" ht="15.75" customHeight="1" x14ac:dyDescent="0.25">
      <c r="A23" s="4" t="s">
        <v>0</v>
      </c>
      <c r="B23" s="35" t="s">
        <v>28</v>
      </c>
      <c r="C23" s="4"/>
      <c r="D23" s="4"/>
      <c r="E23" s="44"/>
      <c r="F23" s="4"/>
    </row>
    <row r="24" spans="1:12" s="33" customFormat="1" ht="15.75" customHeight="1" x14ac:dyDescent="0.25">
      <c r="A24" s="4">
        <v>10</v>
      </c>
      <c r="B24" s="5" t="s">
        <v>29</v>
      </c>
      <c r="C24" s="4" t="s">
        <v>26</v>
      </c>
      <c r="D24" s="4">
        <v>1</v>
      </c>
      <c r="E24" s="43">
        <v>0</v>
      </c>
      <c r="F24" s="34">
        <f t="shared" ref="F24:F26" si="2">ROUND(D24*E24,2)</f>
        <v>0</v>
      </c>
    </row>
    <row r="25" spans="1:12" s="33" customFormat="1" ht="15.75" customHeight="1" x14ac:dyDescent="0.25">
      <c r="A25" s="4">
        <v>11</v>
      </c>
      <c r="B25" s="5" t="s">
        <v>30</v>
      </c>
      <c r="C25" s="4" t="s">
        <v>20</v>
      </c>
      <c r="D25" s="4">
        <v>3</v>
      </c>
      <c r="E25" s="43">
        <v>0</v>
      </c>
      <c r="F25" s="34">
        <f t="shared" si="2"/>
        <v>0</v>
      </c>
    </row>
    <row r="26" spans="1:12" s="33" customFormat="1" ht="15.75" customHeight="1" x14ac:dyDescent="0.25">
      <c r="A26" s="4">
        <v>12</v>
      </c>
      <c r="B26" s="5" t="s">
        <v>21</v>
      </c>
      <c r="C26" s="4" t="s">
        <v>26</v>
      </c>
      <c r="D26" s="4">
        <v>1</v>
      </c>
      <c r="E26" s="43">
        <v>0</v>
      </c>
      <c r="F26" s="34">
        <f t="shared" si="2"/>
        <v>0</v>
      </c>
    </row>
    <row r="27" spans="1:12" s="33" customFormat="1" ht="15.75" customHeight="1" x14ac:dyDescent="0.25">
      <c r="A27" s="4" t="s">
        <v>0</v>
      </c>
      <c r="B27" s="37" t="s">
        <v>27</v>
      </c>
      <c r="C27" s="37"/>
      <c r="D27" s="37"/>
      <c r="E27" s="37"/>
      <c r="F27" s="38">
        <f>SUM(F11:F26)</f>
        <v>0</v>
      </c>
    </row>
    <row r="28" spans="1:12" s="36" customFormat="1" ht="15.75" customHeight="1" x14ac:dyDescent="0.25"/>
    <row r="29" spans="1:12" s="14" customFormat="1" ht="15.75" customHeight="1" x14ac:dyDescent="0.25">
      <c r="A29" s="20"/>
      <c r="B29" s="20"/>
      <c r="C29" s="21"/>
      <c r="D29" s="22"/>
      <c r="E29" s="23"/>
      <c r="F29" s="23"/>
      <c r="G29" s="24"/>
      <c r="H29" s="22"/>
      <c r="I29" s="25"/>
      <c r="J29" s="26"/>
      <c r="K29" s="15"/>
      <c r="L29" s="27"/>
    </row>
  </sheetData>
  <sheetProtection password="C014" sheet="1" objects="1" scenarios="1" sort="0" autoFilter="0"/>
  <mergeCells count="5">
    <mergeCell ref="A1:F1"/>
    <mergeCell ref="A2:F2"/>
    <mergeCell ref="A7:F7"/>
    <mergeCell ref="A4:F4"/>
    <mergeCell ref="A5:F5"/>
  </mergeCells>
  <pageMargins left="0.47244094488188981" right="0.47244094488188981" top="0.47244094488188981" bottom="0.78740157480314965" header="0.47244094488188981" footer="0.51181102362204722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elektro</vt:lpstr>
      <vt:lpstr>'výkaz elektro'!Názvy_tisku</vt:lpstr>
      <vt:lpstr>'výkaz elektro'!Oblast_tisku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SILVIE</dc:creator>
  <cp:lastModifiedBy>Soňa Mrkvicová</cp:lastModifiedBy>
  <cp:lastPrinted>2024-11-05T15:49:39Z</cp:lastPrinted>
  <dcterms:created xsi:type="dcterms:W3CDTF">2019-06-02T14:44:02Z</dcterms:created>
  <dcterms:modified xsi:type="dcterms:W3CDTF">2024-11-05T20:48:56Z</dcterms:modified>
</cp:coreProperties>
</file>